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'!$A$1:$J$57</definedName>
  </definedNames>
  <calcPr fullCalcOnLoad="1"/>
</workbook>
</file>

<file path=xl/sharedStrings.xml><?xml version="1.0" encoding="utf-8"?>
<sst xmlns="http://schemas.openxmlformats.org/spreadsheetml/2006/main" count="85" uniqueCount="73">
  <si>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</si>
  <si>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</si>
  <si>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</si>
  <si>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</si>
  <si>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</si>
  <si>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</si>
  <si>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</si>
  <si>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</si>
  <si>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</si>
  <si>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</si>
  <si>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</si>
  <si>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</si>
  <si>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</si>
  <si>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</si>
  <si>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</si>
  <si>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IV. СВЕДЕНИЯ О ПРОФАКТИВЕ И ОБУЧЕНИИ</t>
  </si>
  <si>
    <t>4.1.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</si>
  <si>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</si>
  <si>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</si>
  <si>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</si>
  <si>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</si>
  <si>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</si>
  <si>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</si>
  <si>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</si>
  <si>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</si>
  <si>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</si>
  <si>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</si>
  <si>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</si>
  <si>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</si>
  <si>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2.1.2.</t>
  </si>
  <si>
    <t>организацию Профсоюза до 1 января</t>
  </si>
  <si>
    <t>- неработающих пенсионеров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</si>
  <si>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</si>
  <si>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</si>
  <si>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</si>
  <si>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</si>
  <si>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члены КРК (с председателем)</t>
  </si>
  <si>
    <t xml:space="preserve">члены профбюро (с председателем) (при наличии) 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</si>
  <si>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</si>
  <si>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</si>
  <si>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</si>
  <si>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</si>
  <si>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</si>
  <si>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</si>
  <si>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t>в т.ч.:  - педагогических работников</t>
  </si>
  <si>
    <t xml:space="preserve">          из них: - молодежи до 35 лет</t>
  </si>
  <si>
    <t xml:space="preserve"> отв. за орг. работы по приему в Профсоюз </t>
  </si>
  <si>
    <r>
      <t xml:space="preserve">Принято в Профсоюз </t>
    </r>
  </si>
  <si>
    <t>члены профкома (вместе с председателем)</t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</si>
  <si>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</si>
  <si>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</si>
  <si>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 xml:space="preserve">       4.1.1.</t>
  </si>
  <si>
    <t xml:space="preserve">     в  т.ч.:</t>
  </si>
  <si>
    <t xml:space="preserve">      4.1.2.</t>
  </si>
  <si>
    <t>4.1.6.</t>
  </si>
  <si>
    <r>
      <t xml:space="preserve">Численность членов Профсоюза (состоящих на проф.учете)                   </t>
    </r>
    <r>
      <rPr>
        <sz val="10"/>
        <rFont val="Times New Roman"/>
        <family val="1"/>
      </rPr>
      <t xml:space="preserve">    (всего)</t>
    </r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</si>
  <si>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</si>
  <si>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</si>
  <si>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</si>
  <si>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</si>
  <si>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</si>
  <si>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их них: - молодежи до 35 лет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</si>
  <si>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</si>
  <si>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</si>
  <si>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>2.1.1. из них:  - работающих ВСЕГО</t>
  </si>
  <si>
    <t xml:space="preserve">         в т.ч.: - педагогических работников ВСЕГО</t>
  </si>
  <si>
    <t xml:space="preserve">                     из них: - молодежи до 35 лет ВСЕГО</t>
  </si>
  <si>
    <t xml:space="preserve">Выбыло из Профсоюза по личному заявлению о выходе   </t>
  </si>
  <si>
    <t>из них:</t>
  </si>
  <si>
    <t>1.1.1.     из общего числа:     - раб. дошк. образования (при наличии)</t>
  </si>
  <si>
    <t>в т.ч.:   - педагогических работников</t>
  </si>
  <si>
    <t>2.1.1.1.  из общего числа:     - раб. дошк. образования (при наличии)</t>
  </si>
  <si>
    <t>Перцева Л.В.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</si>
</sst>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38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1" fillId="24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35" fillId="0" borderId="0" xfId="0" applyFont="1" applyAlignment="1">
      <alignment/>
    </xf>
    <xf numFmtId="0" fontId="16" fillId="0" borderId="15" xfId="0" applyFont="1" applyBorder="1" applyAlignment="1">
      <alignment/>
    </xf>
    <xf numFmtId="3" fontId="36" fillId="24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1" fillId="0" borderId="18" xfId="0" applyNumberFormat="1" applyFont="1" applyBorder="1" applyAlignment="1" applyProtection="1">
      <alignment horizontal="right"/>
      <protection/>
    </xf>
    <xf numFmtId="0" fontId="13" fillId="0" borderId="19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right"/>
      <protection/>
    </xf>
    <xf numFmtId="0" fontId="11" fillId="24" borderId="19" xfId="0" applyFont="1" applyFill="1" applyBorder="1" applyAlignment="1" applyProtection="1">
      <alignment horizontal="center" vertical="center"/>
      <protection locked="0"/>
    </xf>
    <xf numFmtId="180" fontId="11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21" xfId="0" applyFont="1" applyBorder="1" applyAlignment="1" applyProtection="1">
      <alignment horizontal="right"/>
      <protection/>
    </xf>
    <xf numFmtId="0" fontId="11" fillId="0" borderId="22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16" fillId="0" borderId="0" xfId="0" applyFont="1" applyAlignment="1">
      <alignment/>
    </xf>
    <xf numFmtId="0" fontId="37" fillId="0" borderId="0" xfId="0" applyFont="1" applyAlignment="1">
      <alignment/>
    </xf>
    <xf numFmtId="0" fontId="13" fillId="0" borderId="18" xfId="0" applyFont="1" applyBorder="1" applyAlignment="1" applyProtection="1">
      <alignment horizontal="left"/>
      <protection/>
    </xf>
    <xf numFmtId="0" fontId="11" fillId="0" borderId="18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23" xfId="0" applyFont="1" applyBorder="1" applyAlignment="1">
      <alignment/>
    </xf>
    <xf numFmtId="0" fontId="12" fillId="0" borderId="11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21" borderId="27" xfId="0" applyFont="1" applyFill="1" applyBorder="1" applyAlignment="1" applyProtection="1">
      <alignment horizontal="center" vertical="center"/>
      <protection/>
    </xf>
    <xf numFmtId="0" fontId="11" fillId="24" borderId="28" xfId="0" applyFont="1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21" borderId="25" xfId="0" applyFont="1" applyFill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right"/>
      <protection/>
    </xf>
    <xf numFmtId="0" fontId="3" fillId="0" borderId="32" xfId="0" applyFont="1" applyBorder="1" applyAlignment="1" applyProtection="1">
      <alignment horizontal="center" vertical="center"/>
      <protection locked="0"/>
    </xf>
    <xf numFmtId="0" fontId="13" fillId="21" borderId="28" xfId="0" applyFont="1" applyFill="1" applyBorder="1" applyAlignment="1" applyProtection="1">
      <alignment horizontal="center" vertical="center"/>
      <protection/>
    </xf>
    <xf numFmtId="0" fontId="11" fillId="24" borderId="25" xfId="0" applyFont="1" applyFill="1" applyBorder="1" applyAlignment="1" applyProtection="1">
      <alignment horizontal="center" vertical="center"/>
      <protection locked="0"/>
    </xf>
    <xf numFmtId="186" fontId="3" fillId="0" borderId="29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4" fillId="0" borderId="33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/>
      <protection locked="0"/>
    </xf>
    <xf numFmtId="0" fontId="8" fillId="0" borderId="34" xfId="0" applyFont="1" applyBorder="1" applyAlignment="1">
      <alignment horizontal="center" vertic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80" zoomScaleNormal="80" workbookViewId="0" topLeftCell="A22">
      <selection activeCell="I56" sqref="I56:J56"/>
    </sheetView>
  </sheetViews>
  <sheetFormatPr defaultColWidth="9.0039062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9.625" style="15" customWidth="1"/>
    <col min="9" max="9" width="10.7539062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30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22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34</v>
      </c>
      <c r="F6" s="6"/>
      <c r="G6" s="3"/>
      <c r="H6" s="3"/>
      <c r="I6" s="3"/>
      <c r="J6" s="3"/>
    </row>
    <row r="7" spans="1:10" ht="28.5" customHeight="1">
      <c r="A7" s="89" t="s">
        <v>63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31">
        <v>19</v>
      </c>
      <c r="H8" s="8" t="s">
        <v>3</v>
      </c>
      <c r="I8" s="7"/>
      <c r="J8" s="7"/>
    </row>
    <row r="9" spans="1:10" ht="12.75">
      <c r="A9" s="16"/>
      <c r="B9" s="16"/>
      <c r="C9" s="16"/>
      <c r="D9" s="27"/>
      <c r="E9" s="29"/>
      <c r="F9" s="16"/>
      <c r="G9" s="30"/>
      <c r="H9" s="16"/>
      <c r="I9" s="16"/>
      <c r="J9" s="16"/>
    </row>
    <row r="10" spans="1:10" ht="39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2.75">
      <c r="A11" s="100" t="s">
        <v>23</v>
      </c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6.5" thickBot="1">
      <c r="A14" s="37" t="s">
        <v>24</v>
      </c>
      <c r="B14" s="38"/>
      <c r="C14" s="38"/>
      <c r="D14" s="38"/>
      <c r="E14" s="38"/>
      <c r="F14" s="38"/>
      <c r="G14" s="38"/>
      <c r="H14" s="38"/>
      <c r="I14" s="38"/>
      <c r="J14" s="68" t="s">
        <v>40</v>
      </c>
    </row>
    <row r="15" spans="1:10" ht="15.75" thickBot="1">
      <c r="A15" s="39" t="s">
        <v>39</v>
      </c>
      <c r="B15" s="66" t="s">
        <v>49</v>
      </c>
      <c r="C15" s="66"/>
      <c r="D15" s="66"/>
      <c r="E15" s="66"/>
      <c r="F15" s="66"/>
      <c r="G15" s="66"/>
      <c r="H15" s="66"/>
      <c r="I15" s="19" t="s">
        <v>4</v>
      </c>
      <c r="J15" s="70">
        <v>42</v>
      </c>
    </row>
    <row r="16" spans="1:10" ht="15">
      <c r="A16" s="41"/>
      <c r="B16" s="66" t="s">
        <v>44</v>
      </c>
      <c r="C16" s="66"/>
      <c r="D16" s="66"/>
      <c r="E16" s="66"/>
      <c r="F16" s="66"/>
      <c r="G16" s="66"/>
      <c r="H16" s="66"/>
      <c r="I16" s="20"/>
      <c r="J16" s="69">
        <v>30</v>
      </c>
    </row>
    <row r="17" spans="1:10" ht="15">
      <c r="A17" s="43"/>
      <c r="B17" s="83" t="s">
        <v>45</v>
      </c>
      <c r="C17" s="83"/>
      <c r="D17" s="83"/>
      <c r="E17" s="83"/>
      <c r="F17" s="83"/>
      <c r="G17" s="66"/>
      <c r="H17" s="66"/>
      <c r="I17" s="20"/>
      <c r="J17" s="42">
        <v>3</v>
      </c>
    </row>
    <row r="18" spans="1:12" ht="15">
      <c r="A18" s="39"/>
      <c r="B18" s="83" t="s">
        <v>69</v>
      </c>
      <c r="C18" s="83"/>
      <c r="D18" s="83"/>
      <c r="E18" s="83"/>
      <c r="F18" s="83"/>
      <c r="G18" s="83"/>
      <c r="H18" s="83"/>
      <c r="I18" s="19"/>
      <c r="J18" s="40"/>
      <c r="K18" s="54"/>
      <c r="L18" s="55"/>
    </row>
    <row r="19" spans="1:12" ht="15">
      <c r="A19" s="43"/>
      <c r="B19" s="66"/>
      <c r="C19" s="66"/>
      <c r="D19" s="84" t="s">
        <v>70</v>
      </c>
      <c r="E19" s="84"/>
      <c r="F19" s="84"/>
      <c r="G19" s="84"/>
      <c r="H19" s="84"/>
      <c r="I19" s="62"/>
      <c r="J19" s="42"/>
      <c r="L19" s="55"/>
    </row>
    <row r="20" spans="1:12" ht="15">
      <c r="A20" s="43"/>
      <c r="B20" s="66"/>
      <c r="C20" s="66"/>
      <c r="D20" s="84" t="s">
        <v>61</v>
      </c>
      <c r="E20" s="84"/>
      <c r="F20" s="84"/>
      <c r="G20" s="84"/>
      <c r="H20" s="84"/>
      <c r="I20" s="62"/>
      <c r="J20" s="42"/>
      <c r="L20" s="55"/>
    </row>
    <row r="21" spans="1:13" ht="15.75" thickBot="1">
      <c r="A21" s="56" t="s">
        <v>25</v>
      </c>
      <c r="B21" s="66"/>
      <c r="C21" s="66"/>
      <c r="D21" s="66"/>
      <c r="E21" s="66"/>
      <c r="F21" s="66"/>
      <c r="G21" s="66"/>
      <c r="H21" s="66"/>
      <c r="I21" s="22"/>
      <c r="J21" s="71" t="s">
        <v>40</v>
      </c>
      <c r="L21"/>
      <c r="M21" s="33"/>
    </row>
    <row r="22" spans="1:11" ht="15.75" thickBot="1">
      <c r="A22" s="39" t="s">
        <v>38</v>
      </c>
      <c r="B22" s="66" t="s">
        <v>55</v>
      </c>
      <c r="C22" s="66"/>
      <c r="D22" s="66"/>
      <c r="E22" s="66"/>
      <c r="F22" s="66"/>
      <c r="G22" s="66"/>
      <c r="H22" s="67"/>
      <c r="I22" s="60"/>
      <c r="J22" s="73">
        <f>SUM(J23+J29)</f>
        <v>32</v>
      </c>
      <c r="K22" s="35"/>
    </row>
    <row r="23" spans="1:12" ht="15">
      <c r="A23" s="39"/>
      <c r="B23" s="84" t="s">
        <v>64</v>
      </c>
      <c r="C23" s="85"/>
      <c r="D23" s="85"/>
      <c r="E23" s="85"/>
      <c r="F23" s="66"/>
      <c r="G23" s="66"/>
      <c r="H23" s="66"/>
      <c r="I23" s="23"/>
      <c r="J23" s="72">
        <v>32</v>
      </c>
      <c r="L23" s="55"/>
    </row>
    <row r="24" spans="1:12" ht="15">
      <c r="A24" s="39"/>
      <c r="B24" s="84" t="s">
        <v>65</v>
      </c>
      <c r="C24" s="85"/>
      <c r="D24" s="85"/>
      <c r="E24" s="85"/>
      <c r="F24" s="85"/>
      <c r="G24" s="85"/>
      <c r="H24" s="85"/>
      <c r="I24" s="23"/>
      <c r="J24" s="44">
        <v>29</v>
      </c>
      <c r="L24" s="55"/>
    </row>
    <row r="25" spans="1:12" ht="15">
      <c r="A25" s="57"/>
      <c r="B25" s="84" t="s">
        <v>66</v>
      </c>
      <c r="C25" s="85"/>
      <c r="D25" s="85"/>
      <c r="E25" s="85"/>
      <c r="F25" s="85"/>
      <c r="G25" s="85"/>
      <c r="H25" s="85"/>
      <c r="I25" s="24"/>
      <c r="J25" s="44">
        <v>3</v>
      </c>
      <c r="L25" s="55"/>
    </row>
    <row r="26" spans="1:12" ht="15">
      <c r="A26" s="39"/>
      <c r="B26" s="83" t="s">
        <v>71</v>
      </c>
      <c r="C26" s="83"/>
      <c r="D26" s="83"/>
      <c r="E26" s="83"/>
      <c r="F26" s="83"/>
      <c r="G26" s="83"/>
      <c r="H26" s="83"/>
      <c r="I26" s="19"/>
      <c r="J26" s="40"/>
      <c r="K26" s="54"/>
      <c r="L26" s="55"/>
    </row>
    <row r="27" spans="1:12" ht="15">
      <c r="A27" s="43"/>
      <c r="B27" s="66"/>
      <c r="C27" s="66"/>
      <c r="D27" s="84" t="s">
        <v>70</v>
      </c>
      <c r="E27" s="84"/>
      <c r="F27" s="84"/>
      <c r="G27" s="84"/>
      <c r="H27" s="84"/>
      <c r="I27" s="62"/>
      <c r="J27" s="42"/>
      <c r="L27" s="55"/>
    </row>
    <row r="28" spans="1:12" ht="15.75" thickBot="1">
      <c r="A28" s="43"/>
      <c r="B28" s="66"/>
      <c r="C28" s="66"/>
      <c r="D28" s="84" t="s">
        <v>61</v>
      </c>
      <c r="E28" s="84"/>
      <c r="F28" s="84"/>
      <c r="G28" s="84"/>
      <c r="H28" s="84"/>
      <c r="I28" s="62"/>
      <c r="J28" s="80"/>
      <c r="L28" s="55"/>
    </row>
    <row r="29" spans="1:10" ht="15.75" thickBot="1">
      <c r="A29" s="57"/>
      <c r="B29" s="66" t="s">
        <v>29</v>
      </c>
      <c r="C29" s="84" t="s">
        <v>31</v>
      </c>
      <c r="D29" s="85"/>
      <c r="E29" s="85"/>
      <c r="F29" s="85"/>
      <c r="G29" s="66"/>
      <c r="H29" s="66"/>
      <c r="I29" s="24"/>
      <c r="J29" s="76"/>
    </row>
    <row r="30" spans="1:11" ht="15.75" thickBot="1">
      <c r="A30" s="41" t="s">
        <v>5</v>
      </c>
      <c r="B30" s="66" t="s">
        <v>50</v>
      </c>
      <c r="C30" s="66"/>
      <c r="D30" s="66"/>
      <c r="E30" s="66"/>
      <c r="F30" s="66"/>
      <c r="G30" s="66"/>
      <c r="H30" s="66"/>
      <c r="I30" s="74"/>
      <c r="J30" s="81">
        <f>J23/J15</f>
        <v>0.7619047619047619</v>
      </c>
      <c r="K30" s="34">
        <f>IF(J30&lt;=100%,0,"'НЕПРАВИЛЬНО! НЕ МОЖЕТ БЫТЬ больше 100%!")</f>
        <v>0</v>
      </c>
    </row>
    <row r="31" spans="1:10" ht="15.75" thickBot="1">
      <c r="A31" s="41" t="s">
        <v>6</v>
      </c>
      <c r="B31" s="66" t="s">
        <v>47</v>
      </c>
      <c r="C31" s="66"/>
      <c r="D31" s="66"/>
      <c r="E31" s="66"/>
      <c r="F31" s="66"/>
      <c r="G31" s="66"/>
      <c r="H31" s="66"/>
      <c r="I31" s="19" t="s">
        <v>4</v>
      </c>
      <c r="J31" s="76">
        <v>4</v>
      </c>
    </row>
    <row r="32" spans="1:12" ht="15.75" thickBot="1">
      <c r="A32" s="41" t="s">
        <v>7</v>
      </c>
      <c r="B32" s="66" t="s">
        <v>67</v>
      </c>
      <c r="C32" s="66"/>
      <c r="D32" s="66"/>
      <c r="E32" s="66"/>
      <c r="F32" s="66"/>
      <c r="G32" s="66"/>
      <c r="H32" s="66"/>
      <c r="I32" s="19" t="s">
        <v>4</v>
      </c>
      <c r="J32" s="76">
        <v>0</v>
      </c>
      <c r="L32" s="55"/>
    </row>
    <row r="33" spans="1:10" ht="15.75" thickBot="1">
      <c r="A33" s="41" t="s">
        <v>8</v>
      </c>
      <c r="B33" s="66" t="s">
        <v>9</v>
      </c>
      <c r="C33" s="66"/>
      <c r="D33" s="66"/>
      <c r="E33" s="66"/>
      <c r="F33" s="66"/>
      <c r="G33" s="66"/>
      <c r="H33" s="66"/>
      <c r="I33" s="19" t="s">
        <v>4</v>
      </c>
      <c r="J33" s="76">
        <v>0</v>
      </c>
    </row>
    <row r="34" spans="1:10" ht="13.5" customHeight="1">
      <c r="A34" s="57"/>
      <c r="B34" s="66"/>
      <c r="C34" s="66"/>
      <c r="D34" s="66"/>
      <c r="E34" s="66"/>
      <c r="F34" s="66"/>
      <c r="G34" s="66"/>
      <c r="H34" s="66"/>
      <c r="I34" s="28"/>
      <c r="J34" s="79" t="s">
        <v>40</v>
      </c>
    </row>
    <row r="35" spans="1:10" ht="17.25" customHeight="1">
      <c r="A35" s="58" t="s">
        <v>26</v>
      </c>
      <c r="B35" s="66"/>
      <c r="C35" s="66"/>
      <c r="D35" s="66"/>
      <c r="E35" s="66"/>
      <c r="F35" s="66"/>
      <c r="G35" s="66"/>
      <c r="H35" s="66"/>
      <c r="I35" s="25"/>
      <c r="J35" s="61"/>
    </row>
    <row r="36" spans="1:10" ht="15">
      <c r="A36" s="46" t="s">
        <v>10</v>
      </c>
      <c r="B36" s="66" t="s">
        <v>60</v>
      </c>
      <c r="C36" s="66"/>
      <c r="D36" s="66"/>
      <c r="E36" s="66"/>
      <c r="F36" s="66"/>
      <c r="G36" s="66"/>
      <c r="H36" s="66"/>
      <c r="I36" s="26"/>
      <c r="J36" s="47"/>
    </row>
    <row r="37" spans="1:11" ht="15">
      <c r="A37" s="46" t="s">
        <v>27</v>
      </c>
      <c r="B37" s="66" t="s">
        <v>28</v>
      </c>
      <c r="C37" s="66"/>
      <c r="D37" s="66"/>
      <c r="E37" s="66"/>
      <c r="F37" s="66"/>
      <c r="G37" s="66"/>
      <c r="H37" s="66"/>
      <c r="I37" s="21"/>
      <c r="J37" s="47"/>
      <c r="K37" s="36"/>
    </row>
    <row r="38" spans="1:10" ht="15.75" thickBot="1">
      <c r="A38" s="59" t="s">
        <v>15</v>
      </c>
      <c r="B38" s="66"/>
      <c r="C38" s="66"/>
      <c r="D38" s="66"/>
      <c r="E38" s="66"/>
      <c r="F38" s="66"/>
      <c r="G38" s="66"/>
      <c r="H38" s="66"/>
      <c r="I38" s="28"/>
      <c r="J38" s="71" t="s">
        <v>40</v>
      </c>
    </row>
    <row r="39" spans="1:10" ht="15.75" thickBot="1">
      <c r="A39" s="41" t="s">
        <v>16</v>
      </c>
      <c r="B39" s="66" t="s">
        <v>11</v>
      </c>
      <c r="C39" s="66"/>
      <c r="D39" s="66"/>
      <c r="E39" s="66"/>
      <c r="F39" s="66"/>
      <c r="G39" s="66"/>
      <c r="H39" s="66"/>
      <c r="I39" s="19" t="s">
        <v>4</v>
      </c>
      <c r="J39" s="73">
        <f>J40+J42+J43+J44+J45+J46</f>
        <v>3</v>
      </c>
    </row>
    <row r="40" spans="1:10" ht="15">
      <c r="A40" s="57"/>
      <c r="B40" s="67" t="s">
        <v>68</v>
      </c>
      <c r="C40" s="82" t="s">
        <v>51</v>
      </c>
      <c r="D40" s="66" t="s">
        <v>48</v>
      </c>
      <c r="E40" s="66"/>
      <c r="F40" s="66"/>
      <c r="G40" s="66"/>
      <c r="H40" s="66"/>
      <c r="I40" s="28"/>
      <c r="J40" s="72">
        <v>3</v>
      </c>
    </row>
    <row r="41" spans="1:12" ht="15">
      <c r="A41" s="57"/>
      <c r="B41" s="66"/>
      <c r="C41" s="66" t="s">
        <v>52</v>
      </c>
      <c r="D41" s="83" t="s">
        <v>46</v>
      </c>
      <c r="E41" s="83"/>
      <c r="F41" s="83"/>
      <c r="G41" s="83"/>
      <c r="H41" s="83"/>
      <c r="I41" s="28"/>
      <c r="J41" s="44"/>
      <c r="L41" s="55"/>
    </row>
    <row r="42" spans="1:12" ht="15">
      <c r="A42" s="57"/>
      <c r="B42" s="66"/>
      <c r="C42" s="82" t="s">
        <v>53</v>
      </c>
      <c r="D42" s="66" t="s">
        <v>43</v>
      </c>
      <c r="E42" s="66"/>
      <c r="F42" s="66"/>
      <c r="G42" s="66"/>
      <c r="H42" s="66"/>
      <c r="I42" s="28"/>
      <c r="J42" s="44"/>
      <c r="L42" s="55"/>
    </row>
    <row r="43" spans="1:10" ht="15">
      <c r="A43" s="57"/>
      <c r="B43" s="18"/>
      <c r="C43" s="48" t="s">
        <v>18</v>
      </c>
      <c r="D43" s="18" t="s">
        <v>17</v>
      </c>
      <c r="E43" s="18"/>
      <c r="F43" s="18"/>
      <c r="G43" s="18"/>
      <c r="H43" s="18"/>
      <c r="I43" s="28"/>
      <c r="J43" s="44"/>
    </row>
    <row r="44" spans="1:10" ht="15">
      <c r="A44" s="57"/>
      <c r="B44" s="18"/>
      <c r="C44" s="48" t="s">
        <v>20</v>
      </c>
      <c r="D44" s="18" t="s">
        <v>36</v>
      </c>
      <c r="E44" s="18"/>
      <c r="F44" s="18"/>
      <c r="G44" s="18"/>
      <c r="H44" s="18"/>
      <c r="I44" s="28"/>
      <c r="J44" s="44"/>
    </row>
    <row r="45" spans="1:10" ht="15">
      <c r="A45" s="57"/>
      <c r="B45" s="18"/>
      <c r="C45" s="49" t="s">
        <v>21</v>
      </c>
      <c r="D45" s="18" t="s">
        <v>37</v>
      </c>
      <c r="E45" s="18"/>
      <c r="F45" s="18"/>
      <c r="G45" s="18"/>
      <c r="H45" s="18"/>
      <c r="I45" s="28"/>
      <c r="J45" s="44"/>
    </row>
    <row r="46" spans="1:10" ht="15.75" thickBot="1">
      <c r="A46" s="45"/>
      <c r="B46" s="21"/>
      <c r="C46" s="49" t="s">
        <v>54</v>
      </c>
      <c r="D46" s="18" t="s">
        <v>35</v>
      </c>
      <c r="E46" s="18"/>
      <c r="F46" s="18"/>
      <c r="G46" s="18"/>
      <c r="H46" s="18"/>
      <c r="I46" s="28"/>
      <c r="J46" s="64"/>
    </row>
    <row r="47" spans="1:12" ht="15.75" thickBot="1">
      <c r="A47" s="41" t="s">
        <v>19</v>
      </c>
      <c r="B47" s="86" t="s">
        <v>62</v>
      </c>
      <c r="C47" s="87"/>
      <c r="D47" s="87"/>
      <c r="E47" s="87"/>
      <c r="F47" s="88"/>
      <c r="G47" s="18"/>
      <c r="H47" s="18"/>
      <c r="I47" s="19" t="s">
        <v>4</v>
      </c>
      <c r="J47" s="76"/>
      <c r="L47" s="55"/>
    </row>
    <row r="48" spans="1:12" ht="15">
      <c r="A48" s="41"/>
      <c r="B48" s="66" t="s">
        <v>12</v>
      </c>
      <c r="C48" s="82" t="s">
        <v>56</v>
      </c>
      <c r="D48" s="66" t="s">
        <v>57</v>
      </c>
      <c r="E48" s="66"/>
      <c r="F48" s="66"/>
      <c r="G48" s="66"/>
      <c r="H48" s="66"/>
      <c r="I48" s="65"/>
      <c r="J48" s="75"/>
      <c r="L48" s="55"/>
    </row>
    <row r="49" spans="1:12" ht="15.75" thickBot="1">
      <c r="A49" s="41"/>
      <c r="B49" s="66"/>
      <c r="C49" s="82" t="s">
        <v>58</v>
      </c>
      <c r="D49" s="83" t="s">
        <v>43</v>
      </c>
      <c r="E49" s="83"/>
      <c r="F49" s="83"/>
      <c r="G49" s="83"/>
      <c r="H49" s="83"/>
      <c r="I49" s="63"/>
      <c r="J49" s="64"/>
      <c r="L49" s="55"/>
    </row>
    <row r="50" spans="1:10" ht="15.75" thickBot="1">
      <c r="A50" s="50" t="s">
        <v>59</v>
      </c>
      <c r="B50" s="53" t="s">
        <v>13</v>
      </c>
      <c r="C50" s="51"/>
      <c r="D50" s="51"/>
      <c r="E50" s="52"/>
      <c r="F50" s="52"/>
      <c r="G50" s="52"/>
      <c r="H50" s="52"/>
      <c r="I50" s="77" t="s">
        <v>4</v>
      </c>
      <c r="J50" s="78"/>
    </row>
    <row r="51" spans="1:10" ht="15">
      <c r="A51" s="17"/>
      <c r="B51" s="17"/>
      <c r="C51" s="17"/>
      <c r="D51" s="17"/>
      <c r="E51" s="16"/>
      <c r="F51" s="16"/>
      <c r="G51" s="16"/>
      <c r="H51" s="16"/>
      <c r="I51" s="16"/>
      <c r="J51" s="7"/>
    </row>
    <row r="52" spans="1:10" ht="15">
      <c r="A52" s="17"/>
      <c r="B52" s="17"/>
      <c r="C52" s="17"/>
      <c r="D52" s="17"/>
      <c r="E52" s="16"/>
      <c r="F52" s="16"/>
      <c r="G52" s="16"/>
      <c r="H52" s="16"/>
      <c r="I52" s="16"/>
      <c r="J52" s="7"/>
    </row>
    <row r="53" spans="1:10" ht="15">
      <c r="A53" s="17"/>
      <c r="B53" s="17"/>
      <c r="C53" s="17"/>
      <c r="D53" s="17"/>
      <c r="E53" s="16"/>
      <c r="F53" s="16"/>
      <c r="G53" s="16"/>
      <c r="H53" s="16"/>
      <c r="I53" s="16"/>
      <c r="J53" s="7"/>
    </row>
    <row r="54" spans="1:10" ht="15">
      <c r="A54" s="17"/>
      <c r="B54" s="17"/>
      <c r="C54" s="17"/>
      <c r="D54" s="17"/>
      <c r="E54" s="16"/>
      <c r="F54" s="16"/>
      <c r="G54" s="16"/>
      <c r="H54" s="16"/>
      <c r="I54" s="16"/>
      <c r="J54" s="7"/>
    </row>
    <row r="55" spans="1:10" ht="14.25">
      <c r="A55" s="97" t="s">
        <v>41</v>
      </c>
      <c r="B55" s="97"/>
      <c r="C55" s="97"/>
      <c r="D55" s="97"/>
      <c r="E55" s="16"/>
      <c r="F55" s="16"/>
      <c r="G55" s="16"/>
      <c r="H55" s="16"/>
      <c r="I55" s="16"/>
      <c r="J55" s="7"/>
    </row>
    <row r="56" spans="1:10" ht="14.25">
      <c r="A56" s="98" t="s">
        <v>42</v>
      </c>
      <c r="B56" s="92"/>
      <c r="C56" s="92"/>
      <c r="D56" s="92"/>
      <c r="E56" s="93"/>
      <c r="F56" s="93"/>
      <c r="G56" s="93"/>
      <c r="H56" s="32"/>
      <c r="I56" s="94" t="s">
        <v>72</v>
      </c>
      <c r="J56" s="95"/>
    </row>
    <row r="57" spans="1:10" ht="12.75">
      <c r="A57" s="7"/>
      <c r="B57" s="7"/>
      <c r="C57" s="7"/>
      <c r="D57" s="7"/>
      <c r="E57" s="96" t="s">
        <v>33</v>
      </c>
      <c r="F57" s="96"/>
      <c r="G57" s="96"/>
      <c r="H57" s="7"/>
      <c r="I57" s="91" t="s">
        <v>32</v>
      </c>
      <c r="J57" s="92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13"/>
      <c r="B59" s="13"/>
      <c r="C59" s="11"/>
      <c r="D59" s="7"/>
      <c r="E59" s="7"/>
      <c r="F59" s="10"/>
      <c r="G59" s="10"/>
      <c r="H59" s="12"/>
      <c r="I59" s="7"/>
      <c r="J59" s="7"/>
    </row>
    <row r="60" spans="1:10" ht="12.75">
      <c r="A60" s="9"/>
      <c r="B60" s="9"/>
      <c r="C60" s="7"/>
      <c r="D60" s="7"/>
      <c r="E60" s="7"/>
      <c r="F60" s="7"/>
      <c r="G60" s="7"/>
      <c r="H60" s="7"/>
      <c r="I60" s="7"/>
      <c r="J60" s="7"/>
    </row>
  </sheetData>
  <sheetProtection password="CF81" sheet="1" selectLockedCells="1"/>
  <mergeCells count="23">
    <mergeCell ref="A10:J10"/>
    <mergeCell ref="A11:J11"/>
    <mergeCell ref="D19:H19"/>
    <mergeCell ref="D20:H20"/>
    <mergeCell ref="A7:J7"/>
    <mergeCell ref="I57:J57"/>
    <mergeCell ref="E56:G56"/>
    <mergeCell ref="I56:J56"/>
    <mergeCell ref="E57:G57"/>
    <mergeCell ref="B17:F17"/>
    <mergeCell ref="B18:H18"/>
    <mergeCell ref="C29:F29"/>
    <mergeCell ref="A55:D55"/>
    <mergeCell ref="A56:D56"/>
    <mergeCell ref="D41:H41"/>
    <mergeCell ref="D49:H49"/>
    <mergeCell ref="B23:E23"/>
    <mergeCell ref="B24:H24"/>
    <mergeCell ref="B25:H25"/>
    <mergeCell ref="D28:H28"/>
    <mergeCell ref="B47:F47"/>
    <mergeCell ref="B26:H26"/>
    <mergeCell ref="D27:H27"/>
  </mergeCells>
  <conditionalFormatting sqref="K22">
    <cfRule type="cellIs" priority="9" dxfId="3" operator="notEqual" stopIfTrue="1">
      <formula>0</formula>
    </cfRule>
  </conditionalFormatting>
  <conditionalFormatting sqref="K30">
    <cfRule type="cellIs" priority="1" dxfId="0" operator="greaterThan" stopIfTrue="1">
      <formula>0</formula>
    </cfRule>
    <cfRule type="cellIs" priority="4" dxfId="1" operator="greaterThanOrEqual" stopIfTrue="1">
      <formula>0</formula>
    </cfRule>
    <cfRule type="cellIs" priority="6" dxfId="0" operator="equal" stopIfTrue="1">
      <formula>0</formula>
    </cfRule>
    <cfRule type="colorScale" priority="2" dxfId="4">
      <colorScale>
        <cfvo type="min" val="0"/>
        <cfvo type="max"/>
        <color theme="0"/>
        <color theme="0"/>
      </colorScale>
    </cfRule>
    <cfRule type="colorScale" priority="3" dxfId="4">
      <colorScale>
        <cfvo type="min" val="0"/>
        <cfvo type="max"/>
        <color theme="0"/>
        <color rgb="FFFFEF9C"/>
      </colorScale>
    </cfRule>
    <cfRule type="containsText" priority="7" dxfId="4" operator="containsText" stopIfTrue="1" text="0">
      <formula>NOT(ISERROR(SEARCH("0",K30)))</formula>
    </cfRule>
    <cfRule type="containsText" priority="8" dxfId="0" operator="containsText" stopIfTrue="1" text="НЕПРАВИЛЬНО">
      <formula>NOT(ISERROR(SEARCH("НЕПРАВИЛЬНО",K30)))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Ноутбук</cp:lastModifiedBy>
  <cp:lastPrinted>2018-10-02T13:10:22Z</cp:lastPrinted>
  <dcterms:created xsi:type="dcterms:W3CDTF">2014-09-02T13:39:37Z</dcterms:created>
  <dcterms:modified xsi:type="dcterms:W3CDTF">2018-11-16T09:35:47Z</dcterms:modified>
  <cp:category/>
  <cp:version/>
  <cp:contentType/>
  <cp:contentStatus/>
</cp:coreProperties>
</file>